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mm-Procurement\SHARE\LIB\9655 On Call Electrical Services At Various Locations\9655.5 On Call Electrical Services at Various Facilities\"/>
    </mc:Choice>
  </mc:AlternateContent>
  <xr:revisionPtr revIDLastSave="0" documentId="13_ncr:1_{29596CD9-B3FF-4821-8284-AF60027945EE}" xr6:coauthVersionLast="36" xr6:coauthVersionMax="36" xr10:uidLastSave="{00000000-0000-0000-0000-000000000000}"/>
  <bookViews>
    <workbookView xWindow="0" yWindow="0" windowWidth="21570" windowHeight="7380" xr2:uid="{8D7E3EB6-4E52-4D87-9934-36D0A7FE77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<sst xmlns="http://schemas.openxmlformats.org/spreadsheetml/2006/main" count="19" uniqueCount="16">
  <si>
    <t>Licensed Master Electrician Regular</t>
  </si>
  <si>
    <t>Overtime</t>
  </si>
  <si>
    <t>Licensed Journeyman Electrician - Regular</t>
  </si>
  <si>
    <t>General Laborer - Regular</t>
  </si>
  <si>
    <t>Percentage over direct cost</t>
  </si>
  <si>
    <t>Unisource Services, LLC</t>
  </si>
  <si>
    <t>Lighting Maintenance, Inc</t>
  </si>
  <si>
    <t>Plexus Installations, Inc</t>
  </si>
  <si>
    <t>Tex/Am Construction</t>
  </si>
  <si>
    <t>RSC Company</t>
  </si>
  <si>
    <t>Electric Advantage, Inc.</t>
  </si>
  <si>
    <t>Amber Enterprises, Inc</t>
  </si>
  <si>
    <t>TOTAL</t>
  </si>
  <si>
    <t>Licensed Apprentice Electician - Regular</t>
  </si>
  <si>
    <t>Prevost Construction, Inc</t>
  </si>
  <si>
    <t>Contractors:
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</si>
</sst>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wrapText="1"/>
    </xf>
    <xf numFmtId="44" fontId="0" fillId="0" borderId="2" xfId="1" applyFont="1" applyBorder="1"/>
    <xf numFmtId="44" fontId="0" fillId="0" borderId="1" xfId="1" applyFont="1" applyBorder="1"/>
    <xf numFmtId="0" fontId="3" fillId="0" borderId="1" xfId="0" applyFont="1" applyBorder="1" applyAlignment="1">
      <alignment wrapText="1"/>
    </xf>
    <xf numFmtId="9" fontId="0" fillId="0" borderId="1" xfId="2" applyFont="1" applyBorder="1"/>
    <xf numFmtId="0" fontId="0" fillId="0" borderId="0" xfId="0" applyBorder="1" applyAlignment="1">
      <alignment wrapText="1"/>
    </xf>
    <xf numFmtId="0" fontId="0" fillId="0" borderId="0" xfId="0" applyBorder="1"/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4" fontId="2" fillId="0" borderId="1" xfId="1" applyFont="1" applyBorder="1"/>
    <xf numFmtId="44" fontId="2" fillId="0" borderId="2" xfId="1" applyFont="1" applyBorder="1"/>
    <xf numFmtId="9" fontId="2" fillId="0" borderId="1" xfId="2" applyFont="1" applyBorder="1"/>
    <xf numFmtId="0" fontId="2" fillId="0" borderId="0" xfId="0" applyFont="1"/>
    <xf numFmtId="0" fontId="2" fillId="0" borderId="1" xfId="0" applyFont="1" applyBorder="1" applyAlignment="1">
      <alignment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BD0E-B01A-4EE4-958E-E2FE2BFB8DCB}">
  <dimension ref="A1:J15"/>
  <sheetViews>
    <sheetView tabSelected="1" view="pageLayout" zoomScaleNormal="100" workbookViewId="0">
      <selection activeCell="I1" sqref="I1"/>
    </sheetView>
  </sheetViews>
  <sheetFormatPr defaultRowHeight="15" x14ac:dyDescent="0.25"/>
  <cols>
    <col min="1" max="1" width="18.85546875" customWidth="1"/>
    <col min="2" max="2" width="12" customWidth="1"/>
    <col min="3" max="3" width="12.7109375" customWidth="1"/>
    <col min="4" max="4" width="14.28515625" customWidth="1"/>
    <col min="5" max="5" width="13.42578125" customWidth="1"/>
    <col min="6" max="6" width="12" customWidth="1"/>
    <col min="7" max="7" width="10.5703125" customWidth="1"/>
    <col min="8" max="8" width="13.28515625" customWidth="1"/>
    <col min="9" max="9" width="14.7109375" bestFit="1" customWidth="1"/>
  </cols>
  <sheetData>
    <row r="1" spans="1:10" ht="57" customHeight="1" x14ac:dyDescent="0.25">
      <c r="A1" s="9" t="s">
        <v>15</v>
      </c>
      <c r="B1" s="15" t="s">
        <v>5</v>
      </c>
      <c r="C1" s="10" t="s">
        <v>6</v>
      </c>
      <c r="D1" s="10" t="s">
        <v>7</v>
      </c>
      <c r="E1" s="10" t="s">
        <v>14</v>
      </c>
      <c r="F1" s="10" t="s">
        <v>8</v>
      </c>
      <c r="G1" s="15" t="s">
        <v>9</v>
      </c>
      <c r="H1" s="10" t="s">
        <v>10</v>
      </c>
      <c r="I1" s="15" t="s">
        <v>11</v>
      </c>
      <c r="J1" s="7"/>
    </row>
    <row r="2" spans="1:10" ht="45.75" customHeight="1" x14ac:dyDescent="0.25">
      <c r="A2" s="5" t="s">
        <v>0</v>
      </c>
      <c r="B2" s="12">
        <v>70</v>
      </c>
      <c r="C2" s="12">
        <v>70</v>
      </c>
      <c r="D2" s="3">
        <v>94</v>
      </c>
      <c r="E2" s="12">
        <v>99</v>
      </c>
      <c r="F2" s="3">
        <v>100</v>
      </c>
      <c r="G2" s="3">
        <v>150</v>
      </c>
      <c r="H2" s="12">
        <v>85</v>
      </c>
      <c r="I2" s="4">
        <v>94</v>
      </c>
      <c r="J2" s="8"/>
    </row>
    <row r="3" spans="1:10" ht="32.25" customHeight="1" x14ac:dyDescent="0.25">
      <c r="A3" s="2" t="s">
        <v>1</v>
      </c>
      <c r="B3" s="11">
        <v>86</v>
      </c>
      <c r="C3" s="11">
        <v>80</v>
      </c>
      <c r="D3" s="4">
        <v>122</v>
      </c>
      <c r="E3" s="11">
        <v>106</v>
      </c>
      <c r="F3" s="4">
        <v>100</v>
      </c>
      <c r="G3" s="4">
        <v>220</v>
      </c>
      <c r="H3" s="11">
        <v>105</v>
      </c>
      <c r="I3" s="4">
        <v>126</v>
      </c>
      <c r="J3" s="8"/>
    </row>
    <row r="4" spans="1:10" ht="47.25" customHeight="1" x14ac:dyDescent="0.25">
      <c r="A4" s="2" t="s">
        <v>2</v>
      </c>
      <c r="B4" s="11">
        <v>84</v>
      </c>
      <c r="C4" s="11">
        <v>95</v>
      </c>
      <c r="D4" s="4">
        <v>83</v>
      </c>
      <c r="E4" s="11">
        <v>88</v>
      </c>
      <c r="F4" s="4">
        <v>92</v>
      </c>
      <c r="G4" s="4">
        <v>150</v>
      </c>
      <c r="H4" s="11">
        <v>82</v>
      </c>
      <c r="I4" s="4">
        <v>84</v>
      </c>
      <c r="J4" s="8"/>
    </row>
    <row r="5" spans="1:10" ht="35.25" customHeight="1" x14ac:dyDescent="0.25">
      <c r="A5" s="2" t="s">
        <v>1</v>
      </c>
      <c r="B5" s="11">
        <v>118</v>
      </c>
      <c r="C5" s="11">
        <v>110</v>
      </c>
      <c r="D5" s="4">
        <v>108</v>
      </c>
      <c r="E5" s="11">
        <v>110</v>
      </c>
      <c r="F5" s="4">
        <v>138</v>
      </c>
      <c r="G5" s="4">
        <v>220</v>
      </c>
      <c r="H5" s="11">
        <v>112.22</v>
      </c>
      <c r="I5" s="4">
        <v>126</v>
      </c>
      <c r="J5" s="8"/>
    </row>
    <row r="6" spans="1:10" ht="48.75" customHeight="1" x14ac:dyDescent="0.25">
      <c r="A6" s="2" t="s">
        <v>13</v>
      </c>
      <c r="B6" s="11">
        <v>46</v>
      </c>
      <c r="C6" s="11">
        <v>65</v>
      </c>
      <c r="D6" s="4">
        <v>58</v>
      </c>
      <c r="E6" s="11">
        <v>50</v>
      </c>
      <c r="F6" s="4">
        <v>59</v>
      </c>
      <c r="G6" s="4">
        <v>80</v>
      </c>
      <c r="H6" s="11">
        <v>48.88</v>
      </c>
      <c r="I6" s="4">
        <v>52</v>
      </c>
      <c r="J6" s="8"/>
    </row>
    <row r="7" spans="1:10" ht="24.75" customHeight="1" x14ac:dyDescent="0.25">
      <c r="A7" s="2" t="s">
        <v>1</v>
      </c>
      <c r="B7" s="11">
        <v>69</v>
      </c>
      <c r="C7" s="11">
        <v>75</v>
      </c>
      <c r="D7" s="4">
        <v>74</v>
      </c>
      <c r="E7" s="11">
        <v>66</v>
      </c>
      <c r="F7" s="4">
        <v>88.5</v>
      </c>
      <c r="G7" s="4">
        <v>150</v>
      </c>
      <c r="H7" s="11">
        <v>75</v>
      </c>
      <c r="I7" s="4">
        <v>78</v>
      </c>
      <c r="J7" s="8"/>
    </row>
    <row r="8" spans="1:10" ht="42" customHeight="1" x14ac:dyDescent="0.25">
      <c r="A8" s="2" t="s">
        <v>3</v>
      </c>
      <c r="B8" s="11">
        <v>36</v>
      </c>
      <c r="C8" s="11">
        <v>45</v>
      </c>
      <c r="D8" s="4">
        <v>44</v>
      </c>
      <c r="E8" s="11">
        <v>42</v>
      </c>
      <c r="F8" s="4">
        <v>30</v>
      </c>
      <c r="G8" s="4">
        <v>60</v>
      </c>
      <c r="H8" s="11">
        <v>32</v>
      </c>
      <c r="I8" s="4">
        <v>37</v>
      </c>
      <c r="J8" s="8"/>
    </row>
    <row r="9" spans="1:10" ht="28.5" customHeight="1" x14ac:dyDescent="0.25">
      <c r="A9" s="2" t="s">
        <v>1</v>
      </c>
      <c r="B9" s="11">
        <v>50</v>
      </c>
      <c r="C9" s="11">
        <v>60</v>
      </c>
      <c r="D9" s="4">
        <v>58</v>
      </c>
      <c r="E9" s="11">
        <v>56</v>
      </c>
      <c r="F9" s="4">
        <v>45</v>
      </c>
      <c r="G9" s="4">
        <v>75</v>
      </c>
      <c r="H9" s="11">
        <v>44.88</v>
      </c>
      <c r="I9" s="4">
        <v>56</v>
      </c>
      <c r="J9" s="8"/>
    </row>
    <row r="10" spans="1:10" ht="30" customHeight="1" x14ac:dyDescent="0.25">
      <c r="A10" s="9" t="s">
        <v>12</v>
      </c>
      <c r="B10" s="11">
        <f>SUM(B2:B9)</f>
        <v>559</v>
      </c>
      <c r="C10" s="11">
        <f>SUM(C2:C9)</f>
        <v>600</v>
      </c>
      <c r="D10" s="4">
        <f>SUM(D2:D9)</f>
        <v>641</v>
      </c>
      <c r="E10" s="11">
        <f>SUM(E2:E9)</f>
        <v>617</v>
      </c>
      <c r="F10" s="4">
        <f>SUM(F2:F9)</f>
        <v>652.5</v>
      </c>
      <c r="G10" s="4">
        <f>SUM(G2:G9)</f>
        <v>1105</v>
      </c>
      <c r="H10" s="11">
        <f>SUM(H2:H9)</f>
        <v>584.98</v>
      </c>
      <c r="I10" s="4">
        <f>SUM(I2:I9)</f>
        <v>653</v>
      </c>
      <c r="J10" s="8"/>
    </row>
    <row r="11" spans="1:10" ht="39" customHeight="1" x14ac:dyDescent="0.25">
      <c r="A11" s="2" t="s">
        <v>4</v>
      </c>
      <c r="B11" s="13">
        <v>0.2</v>
      </c>
      <c r="C11" s="13">
        <v>0.2</v>
      </c>
      <c r="D11" s="6">
        <v>0.15</v>
      </c>
      <c r="E11" s="13">
        <v>0.2</v>
      </c>
      <c r="F11" s="6">
        <v>0.2</v>
      </c>
      <c r="G11" s="6">
        <v>0.15</v>
      </c>
      <c r="H11" s="13">
        <v>0.2</v>
      </c>
      <c r="I11" s="6">
        <v>0.2</v>
      </c>
      <c r="J11" s="8"/>
    </row>
    <row r="12" spans="1:10" x14ac:dyDescent="0.25">
      <c r="A12" s="1"/>
      <c r="E12" s="14"/>
    </row>
    <row r="13" spans="1:10" x14ac:dyDescent="0.25">
      <c r="A13" s="1"/>
    </row>
    <row r="14" spans="1:10" x14ac:dyDescent="0.25">
      <c r="A14" s="1"/>
    </row>
    <row r="15" spans="1:10" x14ac:dyDescent="0.25">
      <c r="A15" s="1"/>
    </row>
  </sheetData>
  <pageMargins left="0.7" right="0.7" top="0.92708333333333337" bottom="0.75" header="0.3" footer="0.3"/>
  <pageSetup orientation="landscape" verticalDpi="0" r:id="rId1"/>
  <headerFooter>
    <oddHeader>&amp;LBID 9655.5,&amp;C&amp;"-,Bold"ON CALL ELECTRICAL ELECTRICAL SERVICES AT VARIOS FACILITIES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MCPS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Bowers, Laly A</dc:creator>
  <cp:lastModifiedBy>Bowers, Laly A</cp:lastModifiedBy>
  <cp:lastPrinted>2025-03-07T12:34:09Z</cp:lastPrinted>
  <dcterms:created xsi:type="dcterms:W3CDTF">2025-03-07T11:37:52Z</dcterms:created>
  <dcterms:modified xsi:type="dcterms:W3CDTF">2025-03-07T12:35:00Z</dcterms:modified>
</cp:coreProperties>
</file>